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8C58D1E-7976-43AF-9B27-DE4429CBCCC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<sst xmlns="http://schemas.openxmlformats.org/spreadsheetml/2006/main" count="17409" uniqueCount="3096">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</sst>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1213</v>
      </c>
      <c r="B10" s="172"/>
      <c r="C10" s="172"/>
      <c r="D10" s="169" t="str">
        <f>VLOOKUP(A10,'Listado Total'!B6:R586,7,0)</f>
        <v>Técnico/a 2</v>
      </c>
      <c r="E10" s="169"/>
      <c r="F10" s="169"/>
      <c r="G10" s="169" t="str">
        <f>VLOOKUP(A10,'Listado Total'!B6:R586,2,0)</f>
        <v>Maquetacion html / css / JS Aplicaciones dentro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Tsfx+b3QGEvFISxO8BA69TqvsHjTZ+7R2XL14RQ/8locMfywlmHc7rck3FSHWNMHuB3ouvP1OP6zziEnkt8sQ==" saltValue="1pAZXwxY+rfbVRGS6xZoX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2022-07-27T07:26:28Z</dcterms:modified>
</cp:coreProperties>
</file>